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keskisuomi-my.sharepoint.com/personal/mari_saalamo_keskisuomi_fi/Documents/Hakemusten sähköistäminen projekti 2025/ePalvelu 2.9.2025/Uudet lomakkeet/Final netissä/"/>
    </mc:Choice>
  </mc:AlternateContent>
  <xr:revisionPtr revIDLastSave="2" documentId="8_{D5A9702F-71E6-4F20-9508-936B427C5BB3}" xr6:coauthVersionLast="47" xr6:coauthVersionMax="47" xr10:uidLastSave="{127365D5-2FBD-4A98-B376-A8CAAF50ECA6}"/>
  <bookViews>
    <workbookView xWindow="28680" yWindow="1605" windowWidth="29040" windowHeight="15720" xr2:uid="{00000000-000D-0000-FFFF-FFFF00000000}"/>
  </bookViews>
  <sheets>
    <sheet name="Tehtävänkuvaus yksikkökustannus" sheetId="7" r:id="rId1"/>
    <sheet name="Aputaulukko" sheetId="9" state="hidden" r:id="rId2"/>
  </sheets>
  <definedNames>
    <definedName name="_xlnm.Print_Area" localSheetId="0">'Tehtävänkuvaus yksikkökustannus'!$A$1:$L$88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7" l="1"/>
  <c r="G36" i="7"/>
  <c r="G40" i="7" s="1"/>
  <c r="H40" i="7" l="1"/>
  <c r="I40" i="7"/>
  <c r="J4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 Saalamo</author>
    <author>Nina Vuorisalo</author>
    <author>Pirjo Peräaho</author>
  </authors>
  <commentList>
    <comment ref="B11" authorId="0" shapeId="0" xr:uid="{E0AA4696-3E78-427C-8215-6DFBE8933170}">
      <text>
        <r>
          <rPr>
            <sz val="9"/>
            <color indexed="81"/>
            <rFont val="Tahoma"/>
            <family val="2"/>
          </rPr>
          <t xml:space="preserve">Täydennä kuvaava tehtävänimike, joka eroaa selkeästi muista hankkeen tehtävänimikkeistä.
</t>
        </r>
      </text>
    </comment>
    <comment ref="B19" authorId="0" shapeId="0" xr:uid="{3792B38D-F3C2-45B7-94BC-E1CDA7626A72}">
      <text>
        <r>
          <rPr>
            <sz val="9"/>
            <color indexed="81"/>
            <rFont val="Tahoma"/>
            <family val="2"/>
          </rPr>
          <t xml:space="preserve">Työaika kokonaisina kuukausina hankkeen aikana.
</t>
        </r>
      </text>
    </comment>
    <comment ref="B21" authorId="0" shapeId="0" xr:uid="{41AB509E-AF4D-4F43-A8A7-313A288A1338}">
      <text>
        <r>
          <rPr>
            <sz val="9"/>
            <color indexed="81"/>
            <rFont val="Tahoma"/>
            <family val="2"/>
          </rPr>
          <t xml:space="preserve">Kuvaa käytännönläheisesti henkilön pääasialliset tehtävät hankkeessa ja yhdistä ne hankkeen eri toteutusvaiheisiin tai työpaketteihin.
</t>
        </r>
      </text>
    </comment>
    <comment ref="B41" authorId="1" shapeId="0" xr:uid="{8975A61B-EBFF-4E50-89C6-A584D075AE4C}">
      <text>
        <r>
          <rPr>
            <sz val="9"/>
            <color indexed="81"/>
            <rFont val="Tahoma"/>
            <family val="2"/>
          </rPr>
          <t xml:space="preserve">Merkitse prosenttiosuutena henkilön vuosittain tälle hankkeelle tehtävän työajan osuus. Jos henkilö on tiedossa, ota huomioon mahdollisen lyhennetyn työajan vaikutus työaikaosuuteen. </t>
        </r>
      </text>
    </comment>
    <comment ref="B43" authorId="2" shapeId="0" xr:uid="{49D87EFC-3B80-45E5-B732-29EEA0D7E73F}">
      <text>
        <r>
          <rPr>
            <sz val="9"/>
            <color indexed="81"/>
            <rFont val="Tahoma"/>
            <family val="2"/>
          </rPr>
          <t xml:space="preserve">Perustele tehtävän ja sen palkkakustannusten tarpeellisuutta. Tukikelpoisina palkkakustannuksina voidaan hyväksyä hankehenkilöstön hankkeen toteuttamiseksi tarpeellisesta työstä aiheutuneet palkkakustannukset sekä lakiin tai virka- tai työehtosopimukseen perustuvat kustannukset. Kuvaa suunnitellun työn sisältöjen yhteys palkkakustannuksiin. </t>
        </r>
      </text>
    </comment>
    <comment ref="B49" authorId="1" shapeId="0" xr:uid="{52305FC8-E93D-4B02-B9BE-9F4465CD9885}">
      <text>
        <r>
          <rPr>
            <sz val="9"/>
            <color indexed="81"/>
            <rFont val="Tahoma"/>
            <family val="2"/>
          </rPr>
          <t>Perustele palkkakustannusten kohtuullisuus. Osoita, että kustannukset eivät ylitä organisaatiossanne vastaavantasoisista tehtävistä yleisesti maksetun palkan määrää. Perusteena voit käyttää esimerkiksi organisaationne palkkataulukoita, työehtosopimuksia tai muita avoimia ja luotettavia palkanmääräytymisperusteita.</t>
        </r>
      </text>
    </comment>
    <comment ref="B56" authorId="2" shapeId="0" xr:uid="{89C49E21-369A-4AF8-80BA-1B9724377D90}">
      <text>
        <r>
          <rPr>
            <sz val="9"/>
            <color indexed="81"/>
            <rFont val="Tahoma"/>
            <family val="2"/>
          </rPr>
          <t xml:space="preserve">Jos prosenttiosuus jää alle 20 % vuotuisesta työajasta, tukea voidaan myöntää vain perustellusta syystä. Jos prosenttiosuus jää alle 10 % vuotuisesta työajasta, tukea ei voida myöntää.
</t>
        </r>
      </text>
    </comment>
  </commentList>
</comments>
</file>

<file path=xl/sharedStrings.xml><?xml version="1.0" encoding="utf-8"?>
<sst xmlns="http://schemas.openxmlformats.org/spreadsheetml/2006/main" count="65" uniqueCount="60">
  <si>
    <t>TEHTÄVÄNKUVAUSLOMAKE</t>
  </si>
  <si>
    <t>Keski-Suomen kehittämisrahasto</t>
  </si>
  <si>
    <t>Yksikkökustannusmalli</t>
  </si>
  <si>
    <t>Hankkeen nimi</t>
  </si>
  <si>
    <t>Toteuttaja</t>
  </si>
  <si>
    <t>Tehtävänimike</t>
  </si>
  <si>
    <t>Työn kesto hankkeelle</t>
  </si>
  <si>
    <t>pp.kk.vvvv</t>
  </si>
  <si>
    <t>-</t>
  </si>
  <si>
    <t>Henkilötyökuukaudet</t>
  </si>
  <si>
    <t>Ammattikorkeakoulun opetushenkilö</t>
  </si>
  <si>
    <t>Työntekijän pääasialliset tehtävät hankkeessa</t>
  </si>
  <si>
    <t>Huom! Täytä taulukoiden valkoiset solut, harmaissa soluissa on laskentakaavat valmiina.</t>
  </si>
  <si>
    <t>Vuotuisen bruttotyövoimakustannuksen laskentatapa</t>
  </si>
  <si>
    <t>Bruttotyövoimakustannuksien ajanjakso (12kk)</t>
  </si>
  <si>
    <t>Vuotuinen bruttotyövoimakustannus (ilman sivukuluja ja lomarahaa)</t>
  </si>
  <si>
    <t>Palkan sivukulut (26,44 %; ammattikorkeakoulun opetushenkilöllä 20,42 %)</t>
  </si>
  <si>
    <t>Yksikkökustannus (bruttokustannus + sivukulut / 1720 h)</t>
  </si>
  <si>
    <t>Hankkeen palkkakustannukset</t>
  </si>
  <si>
    <t>Yhteensä</t>
  </si>
  <si>
    <t>Hankkeen työtunnit</t>
  </si>
  <si>
    <t>Palkka yhteensä (sis. sivukulut)</t>
  </si>
  <si>
    <t>Osuus henkilön vuotuisesta työajasta (%)</t>
  </si>
  <si>
    <t>Perustele tehtävän ja palkkakustannusten tarpeellisuus</t>
  </si>
  <si>
    <t>Palkkakustannusten kohtuullisuuden osoittaminen</t>
  </si>
  <si>
    <t>Perustele, jos henkilön ilmoitettu vuotuinen työaika on pienempi kuin 20 % vuotuisesta työajasta</t>
  </si>
  <si>
    <t>Bruttotyövoimakustannusten määrittämisessä käytetty aineisto</t>
  </si>
  <si>
    <t>Asiakirjan nimi</t>
  </si>
  <si>
    <t>Bruttotyövoimakustannuksien määrittämisestä vastaava henkilö, mikäli eri kun esihenkilö</t>
  </si>
  <si>
    <t>Nimi</t>
  </si>
  <si>
    <t>Asema organisaatiossa</t>
  </si>
  <si>
    <t>Vakuutan, että ilmoitetut tiedot ovat oikeat ja ilmoitettuun vuotuiseen bruttotyövoimakustannukseen ei sisälly:</t>
  </si>
  <si>
    <t>Ilmoita tehtävänkuvauksen tietojen sisällöstä vastaavan henkilön (esihenkilö) tiedot</t>
  </si>
  <si>
    <t xml:space="preserve">Esihenkilön allekirjoitus </t>
  </si>
  <si>
    <t>Valitse alasvetovalikosta vuotuisen bruttotyövoimakustannuksen laskentatapa</t>
  </si>
  <si>
    <t>1. Tehtävän tai henkilön todellinen palkka</t>
  </si>
  <si>
    <t>2. Johdettu asiakirjoista ja mukautettu 12 kuukauden jaksoa vastaavaksi</t>
  </si>
  <si>
    <t>3. Keskiarvo saman palkkaluokan työntekijöiden tai vastaavien tehtävien palkkakustannuksista</t>
  </si>
  <si>
    <t>5. Työehtosopimus, ammattiliiton palkkasuositus tai tilasto</t>
  </si>
  <si>
    <t>6. Mukautettu aiemmin osa-aikaisena työskennelleen palkasta</t>
  </si>
  <si>
    <t>7. Yhdistelmä edellä mainituista määrittelytavoista (2-6)</t>
  </si>
  <si>
    <t>Valitse asiakirja</t>
  </si>
  <si>
    <t>Palkkalaskelma</t>
  </si>
  <si>
    <t>Työehtosopimus</t>
  </si>
  <si>
    <t>Tilasto</t>
  </si>
  <si>
    <t>Ammattiliiton suositus</t>
  </si>
  <si>
    <t>Muu</t>
  </si>
  <si>
    <t>Valitse vuosi</t>
  </si>
  <si>
    <t>4. Keskiarvo riittävän lähellä olevista vastaavista palkkakustannuksista</t>
  </si>
  <si>
    <t>Lähetä lomake sähköisesti allekirjoitettuna tai käsin allekirjoitettuna skannattuna tiedostona rahoitushakemuksen liitteenä sähköisessä palvelussa.</t>
  </si>
  <si>
    <t>Esihenkilön nimi</t>
  </si>
  <si>
    <t>- työnantajan sivukuluja ja lomarahaa</t>
  </si>
  <si>
    <t>- ylityökorvauksia eikä tulospalkkioita</t>
  </si>
  <si>
    <t>- luontoisetuja, bonuksia ja muita niihin rinnastettavia työantajan vapaaehtoisesti maksamia tai hanketyöhön liittymättömiä eriä</t>
  </si>
  <si>
    <t>- Sitoudun säilyttämään tätä tehtävänkuvausta asiakirjana, johon on täytetty kyseisen työntekijän nimitiedot ja päivittämään sitä tarvittaessa.</t>
  </si>
  <si>
    <t>- Sitoudun säilyttämään kaiken bruttotyövoimakustannuksen määrittämiseen käytetyn todentavan aineiston tuensaajalla itsellään.</t>
  </si>
  <si>
    <t xml:space="preserve">*työntekijän vaihtuessa, muista päivittää uudet </t>
  </si>
  <si>
    <t>henkilötiedot ja työn kesto hankkeelle henkilöittäin</t>
  </si>
  <si>
    <t>Huom. Ohjeita kenttien täyttöön löytyy punaisten väkäsien takaa (muistiinpanot).</t>
  </si>
  <si>
    <t>Työntekijän nimi ja työn kesto hankkeelle*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</si>
</sst>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11"/>
      <name val="Aptos"/>
      <family val="2"/>
    </font>
    <font>
      <sz val="11"/>
      <color rgb="FFFF0000"/>
      <name val="Aptos"/>
      <family val="2"/>
    </font>
    <font>
      <b/>
      <sz val="11"/>
      <color rgb="FF44578F"/>
      <name val="Aptos"/>
      <family val="2"/>
    </font>
    <font>
      <b/>
      <sz val="16"/>
      <color rgb="FF0A385E"/>
      <name val="Aptos"/>
      <family val="2"/>
    </font>
    <font>
      <sz val="16"/>
      <color rgb="FF0A385E"/>
      <name val="Aptos"/>
      <family val="2"/>
    </font>
    <font>
      <b/>
      <sz val="11"/>
      <color rgb="FF0A385E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9E8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49" fontId="2" fillId="2" borderId="0" xfId="0" applyNumberFormat="1" applyFont="1" applyFill="1" applyAlignment="1" applyProtection="1">
      <alignment horizontal="left"/>
      <protection locked="0"/>
    </xf>
    <xf numFmtId="10" fontId="2" fillId="0" borderId="0" xfId="0" applyNumberFormat="1" applyFont="1" applyProtection="1">
      <protection locked="0"/>
    </xf>
    <xf numFmtId="14" fontId="2" fillId="2" borderId="0" xfId="0" applyNumberFormat="1" applyFont="1" applyFill="1" applyAlignment="1" applyProtection="1">
      <alignment horizontal="center"/>
      <protection locked="0"/>
    </xf>
    <xf numFmtId="4" fontId="3" fillId="2" borderId="1" xfId="0" applyNumberFormat="1" applyFont="1" applyFill="1" applyBorder="1" applyProtection="1">
      <protection locked="0"/>
    </xf>
    <xf numFmtId="9" fontId="3" fillId="2" borderId="1" xfId="0" applyNumberFormat="1" applyFont="1" applyFill="1" applyBorder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2" fontId="2" fillId="2" borderId="0" xfId="0" applyNumberFormat="1" applyFont="1" applyFill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4" fontId="3" fillId="2" borderId="6" xfId="0" applyNumberFormat="1" applyFont="1" applyFill="1" applyBorder="1" applyProtection="1">
      <protection locked="0"/>
    </xf>
    <xf numFmtId="3" fontId="3" fillId="2" borderId="1" xfId="0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0" fontId="3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3" borderId="0" xfId="0" quotePrefix="1" applyFont="1" applyFill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right" vertical="top"/>
      <protection locked="0"/>
    </xf>
    <xf numFmtId="4" fontId="3" fillId="4" borderId="1" xfId="0" applyNumberFormat="1" applyFont="1" applyFill="1" applyBorder="1"/>
    <xf numFmtId="0" fontId="10" fillId="5" borderId="0" xfId="0" applyFont="1" applyFill="1" applyProtection="1">
      <protection locked="0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2" fillId="2" borderId="10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3" borderId="0" xfId="0" applyFill="1"/>
    <xf numFmtId="0" fontId="3" fillId="2" borderId="5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7" xfId="0" applyFill="1" applyBorder="1"/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/>
    <xf numFmtId="49" fontId="2" fillId="2" borderId="0" xfId="0" applyNumberFormat="1" applyFont="1" applyFill="1" applyAlignment="1" applyProtection="1">
      <alignment horizontal="left"/>
      <protection locked="0"/>
    </xf>
    <xf numFmtId="0" fontId="3" fillId="2" borderId="8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0" fillId="2" borderId="9" xfId="0" applyFill="1" applyBorder="1"/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3" fillId="2" borderId="11" xfId="0" quotePrefix="1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3" fillId="2" borderId="12" xfId="0" quotePrefix="1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2" fillId="2" borderId="11" xfId="0" quotePrefix="1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8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0" fillId="5" borderId="0" xfId="0" applyFont="1" applyFill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0" fillId="0" borderId="0" xfId="0"/>
    <xf numFmtId="0" fontId="2" fillId="2" borderId="11" xfId="0" quotePrefix="1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" xfId="0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0A385E"/>
      <color rgb="FF661D00"/>
      <color rgb="FFFFDBCC"/>
      <color rgb="FFC9E8F0"/>
      <color rgb="FFC0F2AD"/>
      <color rgb="FF59BAF2"/>
      <color rgb="FF173300"/>
      <color rgb="FFF0EDE8"/>
      <color rgb="FF8AC75C"/>
      <color rgb="FF31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3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4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5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6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7.xml><?xml version="1.0" encoding="utf-8"?>
<formControlPr xmlns="http://schemas.microsoft.com/office/spreadsheetml/2009/9/main" objectType="Drop" dropStyle="combo" dx="22" fmlaRange="Aputaulukko!$A$4:$A$11" noThreeD="1" sel="1" val="0"/>
</file>

<file path=xl/ctrlProps/ctrlProp8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9.xml><?xml version="1.0" encoding="utf-8"?>
<formControlPr xmlns="http://schemas.microsoft.com/office/spreadsheetml/2009/9/main" objectType="Drop" dropLines="5" dropStyle="combo" dx="22" fmlaRange="Aputaulukko!$A$24:$A$2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17</xdr:row>
          <xdr:rowOff>114300</xdr:rowOff>
        </xdr:from>
        <xdr:to>
          <xdr:col>3</xdr:col>
          <xdr:colOff>171450</xdr:colOff>
          <xdr:row>19</xdr:row>
          <xdr:rowOff>95250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7247</xdr:colOff>
      <xdr:row>43</xdr:row>
      <xdr:rowOff>17860</xdr:rowOff>
    </xdr:from>
    <xdr:to>
      <xdr:col>11</xdr:col>
      <xdr:colOff>7327</xdr:colOff>
      <xdr:row>47</xdr:row>
      <xdr:rowOff>22620</xdr:rowOff>
    </xdr:to>
    <xdr:sp macro="" textlink="">
      <xdr:nvSpPr>
        <xdr:cNvPr id="4" name="Tekstiruutu 3">
          <a:extLst>
            <a:ext uri="{FF2B5EF4-FFF2-40B4-BE49-F238E27FC236}">
              <a16:creationId xmlns:a16="http://schemas.microsoft.com/office/drawing/2014/main" id="{0F35A611-76DA-41EB-812A-3C3CEC1CE5D2}"/>
            </a:ext>
          </a:extLst>
        </xdr:cNvPr>
        <xdr:cNvSpPr txBox="1"/>
      </xdr:nvSpPr>
      <xdr:spPr>
        <a:xfrm>
          <a:off x="190420" y="7637860"/>
          <a:ext cx="9107445" cy="766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5444</xdr:colOff>
      <xdr:row>49</xdr:row>
      <xdr:rowOff>16565</xdr:rowOff>
    </xdr:from>
    <xdr:to>
      <xdr:col>11</xdr:col>
      <xdr:colOff>590</xdr:colOff>
      <xdr:row>53</xdr:row>
      <xdr:rowOff>135665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8F8E54E6-CB9D-449B-9994-B255F3698613}"/>
            </a:ext>
          </a:extLst>
        </xdr:cNvPr>
        <xdr:cNvSpPr txBox="1"/>
      </xdr:nvSpPr>
      <xdr:spPr>
        <a:xfrm>
          <a:off x="186419" y="8760515"/>
          <a:ext cx="8777196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472</xdr:colOff>
      <xdr:row>56</xdr:row>
      <xdr:rowOff>16566</xdr:rowOff>
    </xdr:from>
    <xdr:to>
      <xdr:col>11</xdr:col>
      <xdr:colOff>7327</xdr:colOff>
      <xdr:row>60</xdr:row>
      <xdr:rowOff>21366</xdr:rowOff>
    </xdr:to>
    <xdr:sp macro="" textlink="">
      <xdr:nvSpPr>
        <xdr:cNvPr id="6" name="Tekstiruutu 5">
          <a:extLst>
            <a:ext uri="{FF2B5EF4-FFF2-40B4-BE49-F238E27FC236}">
              <a16:creationId xmlns:a16="http://schemas.microsoft.com/office/drawing/2014/main" id="{5AA0AC21-7BEA-4757-A3FB-B300F4A07302}"/>
            </a:ext>
          </a:extLst>
        </xdr:cNvPr>
        <xdr:cNvSpPr txBox="1"/>
      </xdr:nvSpPr>
      <xdr:spPr>
        <a:xfrm>
          <a:off x="183645" y="9907912"/>
          <a:ext cx="9114220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61</xdr:row>
          <xdr:rowOff>180975</xdr:rowOff>
        </xdr:from>
        <xdr:to>
          <xdr:col>5</xdr:col>
          <xdr:colOff>180975</xdr:colOff>
          <xdr:row>62</xdr:row>
          <xdr:rowOff>190500</xdr:rowOff>
        </xdr:to>
        <xdr:sp macro="" textlink="">
          <xdr:nvSpPr>
            <xdr:cNvPr id="4121" name="Drop Down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178254</xdr:colOff>
      <xdr:row>21</xdr:row>
      <xdr:rowOff>9697</xdr:rowOff>
    </xdr:from>
    <xdr:to>
      <xdr:col>11</xdr:col>
      <xdr:colOff>0</xdr:colOff>
      <xdr:row>28</xdr:row>
      <xdr:rowOff>10885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DF3F499C-4AC6-43E9-A098-3BD08FC912BB}"/>
            </a:ext>
          </a:extLst>
        </xdr:cNvPr>
        <xdr:cNvSpPr txBox="1"/>
      </xdr:nvSpPr>
      <xdr:spPr>
        <a:xfrm>
          <a:off x="178254" y="3754383"/>
          <a:ext cx="8328932" cy="1334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7</xdr:col>
          <xdr:colOff>0</xdr:colOff>
          <xdr:row>37</xdr:row>
          <xdr:rowOff>152400</xdr:rowOff>
        </xdr:to>
        <xdr:sp macro="" textlink="">
          <xdr:nvSpPr>
            <xdr:cNvPr id="4151" name="Drop Down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62</xdr:row>
          <xdr:rowOff>190500</xdr:rowOff>
        </xdr:from>
        <xdr:to>
          <xdr:col>5</xdr:col>
          <xdr:colOff>180975</xdr:colOff>
          <xdr:row>64</xdr:row>
          <xdr:rowOff>9525</xdr:rowOff>
        </xdr:to>
        <xdr:sp macro="" textlink="">
          <xdr:nvSpPr>
            <xdr:cNvPr id="4152" name="Drop Down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63</xdr:row>
          <xdr:rowOff>171450</xdr:rowOff>
        </xdr:from>
        <xdr:to>
          <xdr:col>5</xdr:col>
          <xdr:colOff>180975</xdr:colOff>
          <xdr:row>64</xdr:row>
          <xdr:rowOff>190500</xdr:rowOff>
        </xdr:to>
        <xdr:sp macro="" textlink="">
          <xdr:nvSpPr>
            <xdr:cNvPr id="4153" name="Drop Down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64</xdr:row>
          <xdr:rowOff>180975</xdr:rowOff>
        </xdr:from>
        <xdr:to>
          <xdr:col>5</xdr:col>
          <xdr:colOff>180975</xdr:colOff>
          <xdr:row>66</xdr:row>
          <xdr:rowOff>0</xdr:rowOff>
        </xdr:to>
        <xdr:sp macro="" textlink="">
          <xdr:nvSpPr>
            <xdr:cNvPr id="4154" name="Drop Down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10</xdr:col>
          <xdr:colOff>742950</xdr:colOff>
          <xdr:row>31</xdr:row>
          <xdr:rowOff>142875</xdr:rowOff>
        </xdr:to>
        <xdr:sp macro="" textlink="">
          <xdr:nvSpPr>
            <xdr:cNvPr id="4155" name="Drop Dow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8194</xdr:colOff>
      <xdr:row>1</xdr:row>
      <xdr:rowOff>548</xdr:rowOff>
    </xdr:from>
    <xdr:to>
      <xdr:col>1</xdr:col>
      <xdr:colOff>1610631</xdr:colOff>
      <xdr:row>3</xdr:row>
      <xdr:rowOff>156320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DED94CBD-BD86-471B-86D9-771B37A8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401" y="163170"/>
          <a:ext cx="1602437" cy="5646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37</xdr:row>
          <xdr:rowOff>0</xdr:rowOff>
        </xdr:from>
        <xdr:to>
          <xdr:col>8</xdr:col>
          <xdr:colOff>0</xdr:colOff>
          <xdr:row>37</xdr:row>
          <xdr:rowOff>152400</xdr:rowOff>
        </xdr:to>
        <xdr:sp macro="" textlink="">
          <xdr:nvSpPr>
            <xdr:cNvPr id="4162" name="Drop Down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9</xdr:col>
          <xdr:colOff>0</xdr:colOff>
          <xdr:row>37</xdr:row>
          <xdr:rowOff>152400</xdr:rowOff>
        </xdr:to>
        <xdr:sp macro="" textlink="">
          <xdr:nvSpPr>
            <xdr:cNvPr id="4163" name="Drop Down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1875-0CCD-4B20-A0D6-924B6554F871}">
  <sheetPr codeName="Taul1"/>
  <dimension ref="A1:R99"/>
  <sheetViews>
    <sheetView showGridLines="0" tabSelected="1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2.7109375" style="2" customWidth="1"/>
    <col min="2" max="2" width="29.42578125" style="2" customWidth="1"/>
    <col min="3" max="3" width="9.140625" style="2"/>
    <col min="4" max="4" width="10.140625" style="2" customWidth="1"/>
    <col min="5" max="5" width="8.28515625" style="2" customWidth="1"/>
    <col min="6" max="6" width="13" style="2" customWidth="1"/>
    <col min="7" max="10" width="13.85546875" style="2" customWidth="1"/>
    <col min="11" max="11" width="11.28515625" style="2" customWidth="1"/>
    <col min="12" max="12" width="2.7109375" style="2" customWidth="1"/>
    <col min="13" max="14" width="9.140625" style="2"/>
    <col min="15" max="15" width="9.140625" style="2" customWidth="1"/>
    <col min="16" max="16" width="8.7109375" style="2" customWidth="1"/>
    <col min="17" max="17" width="9.140625" style="2"/>
    <col min="18" max="18" width="9.140625" style="2" bestFit="1" customWidth="1"/>
    <col min="19" max="16384" width="9.140625" style="2"/>
  </cols>
  <sheetData>
    <row r="1" spans="1:18" ht="12.75" customHeight="1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20.100000000000001" customHeight="1" x14ac:dyDescent="0.35">
      <c r="A2" s="3"/>
      <c r="B2" s="1"/>
      <c r="C2" s="1"/>
      <c r="D2" s="1"/>
      <c r="E2" s="60" t="s">
        <v>0</v>
      </c>
      <c r="F2" s="61"/>
      <c r="G2" s="61"/>
      <c r="H2" s="61"/>
      <c r="I2" s="61"/>
      <c r="J2" s="61"/>
      <c r="K2" s="61"/>
      <c r="L2" s="30"/>
    </row>
    <row r="3" spans="1:18" ht="12.75" customHeight="1" x14ac:dyDescent="0.25">
      <c r="A3" s="1"/>
      <c r="B3" s="1"/>
      <c r="C3" s="1"/>
      <c r="D3" s="1"/>
      <c r="E3" s="64" t="s">
        <v>1</v>
      </c>
      <c r="F3" s="64"/>
      <c r="G3" s="64"/>
      <c r="H3" s="64"/>
      <c r="I3" s="64"/>
      <c r="J3" s="64"/>
      <c r="K3" s="64"/>
      <c r="L3" s="64"/>
    </row>
    <row r="4" spans="1:18" ht="12.75" customHeight="1" x14ac:dyDescent="0.25">
      <c r="A4" s="1"/>
      <c r="B4" s="1"/>
      <c r="C4" s="1"/>
      <c r="D4" s="1"/>
      <c r="E4" s="64" t="s">
        <v>2</v>
      </c>
      <c r="F4" s="64"/>
      <c r="G4" s="64"/>
      <c r="H4" s="64"/>
      <c r="I4" s="64"/>
      <c r="J4" s="64"/>
      <c r="K4" s="64"/>
      <c r="L4" s="64"/>
    </row>
    <row r="5" spans="1:18" ht="12.75" customHeight="1" x14ac:dyDescent="0.25">
      <c r="A5" s="1"/>
      <c r="B5" s="1"/>
      <c r="C5" s="1"/>
      <c r="D5" s="1"/>
      <c r="E5" s="9"/>
      <c r="F5" s="9"/>
      <c r="G5" s="9"/>
      <c r="H5" s="9"/>
      <c r="I5" s="9"/>
      <c r="J5" s="9"/>
      <c r="K5" s="9"/>
      <c r="L5" s="9"/>
    </row>
    <row r="6" spans="1:18" ht="12.75" customHeight="1" x14ac:dyDescent="0.25">
      <c r="A6" s="1"/>
      <c r="B6" s="3" t="s">
        <v>58</v>
      </c>
      <c r="C6" s="1"/>
      <c r="D6" s="1"/>
      <c r="E6" s="9"/>
      <c r="F6" s="9"/>
      <c r="G6" s="9"/>
      <c r="H6" s="9"/>
      <c r="I6" s="9"/>
      <c r="J6" s="9"/>
      <c r="K6" s="9"/>
      <c r="L6" s="9"/>
    </row>
    <row r="7" spans="1:18" x14ac:dyDescent="0.25">
      <c r="A7" s="16"/>
      <c r="B7" s="15" t="s">
        <v>3</v>
      </c>
      <c r="C7" s="16"/>
      <c r="D7" s="16"/>
      <c r="E7" s="16"/>
      <c r="F7" s="16"/>
      <c r="G7" s="16"/>
      <c r="H7" s="15" t="s">
        <v>4</v>
      </c>
      <c r="I7" s="16"/>
      <c r="J7" s="16"/>
      <c r="K7" s="16"/>
      <c r="L7" s="16"/>
    </row>
    <row r="8" spans="1:18" x14ac:dyDescent="0.25">
      <c r="A8" s="16"/>
      <c r="B8" s="44"/>
      <c r="C8" s="44"/>
      <c r="D8" s="44"/>
      <c r="E8" s="44"/>
      <c r="F8" s="44"/>
      <c r="G8" s="16"/>
      <c r="H8" s="44"/>
      <c r="I8" s="44"/>
      <c r="J8" s="44"/>
      <c r="K8" s="44"/>
      <c r="L8" s="16"/>
    </row>
    <row r="9" spans="1:18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R9" s="5"/>
    </row>
    <row r="10" spans="1:18" x14ac:dyDescent="0.25">
      <c r="A10" s="16"/>
      <c r="B10" s="15" t="s">
        <v>5</v>
      </c>
      <c r="C10" s="16"/>
      <c r="D10" s="16"/>
      <c r="E10" s="16"/>
      <c r="F10" s="16"/>
      <c r="G10" s="16"/>
      <c r="H10" s="41" t="s">
        <v>6</v>
      </c>
      <c r="I10" s="42"/>
      <c r="J10" s="16"/>
      <c r="K10" s="16"/>
      <c r="L10" s="16"/>
      <c r="R10" s="5"/>
    </row>
    <row r="11" spans="1:18" x14ac:dyDescent="0.25">
      <c r="A11" s="16"/>
      <c r="B11" s="44"/>
      <c r="C11" s="44"/>
      <c r="D11" s="44"/>
      <c r="E11" s="44"/>
      <c r="F11" s="44"/>
      <c r="G11" s="16"/>
      <c r="H11" s="6" t="s">
        <v>7</v>
      </c>
      <c r="I11" s="18" t="s">
        <v>8</v>
      </c>
      <c r="J11" s="6" t="s">
        <v>7</v>
      </c>
      <c r="K11" s="16"/>
      <c r="L11" s="16"/>
    </row>
    <row r="12" spans="1:18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9"/>
      <c r="K12" s="19"/>
      <c r="L12" s="19"/>
    </row>
    <row r="13" spans="1:18" x14ac:dyDescent="0.25">
      <c r="A13" s="16"/>
      <c r="B13" s="15" t="s">
        <v>59</v>
      </c>
      <c r="C13" s="16"/>
      <c r="D13" s="16"/>
      <c r="E13" s="16"/>
      <c r="F13" s="16"/>
      <c r="G13" s="16"/>
      <c r="H13" s="16"/>
      <c r="I13" s="16"/>
      <c r="J13" s="19"/>
      <c r="K13" s="19"/>
      <c r="L13" s="19"/>
    </row>
    <row r="14" spans="1:18" x14ac:dyDescent="0.25">
      <c r="A14" s="16"/>
      <c r="B14" s="44"/>
      <c r="C14" s="44"/>
      <c r="D14" s="44"/>
      <c r="E14" s="44"/>
      <c r="F14" s="44"/>
      <c r="G14" s="15" t="s">
        <v>56</v>
      </c>
      <c r="H14" s="16"/>
      <c r="I14" s="16"/>
      <c r="J14" s="19"/>
      <c r="K14" s="19"/>
      <c r="L14" s="19"/>
    </row>
    <row r="15" spans="1:18" x14ac:dyDescent="0.25">
      <c r="A15" s="16"/>
      <c r="B15" s="4"/>
      <c r="C15" s="4"/>
      <c r="D15" s="4"/>
      <c r="E15" s="4"/>
      <c r="F15" s="4"/>
      <c r="G15" s="15" t="s">
        <v>57</v>
      </c>
      <c r="H15" s="16"/>
      <c r="I15" s="16"/>
      <c r="J15" s="19"/>
      <c r="K15" s="19"/>
      <c r="L15" s="19"/>
    </row>
    <row r="16" spans="1:18" x14ac:dyDescent="0.25">
      <c r="A16" s="16"/>
      <c r="B16" s="4"/>
      <c r="C16" s="4"/>
      <c r="D16" s="4"/>
      <c r="E16" s="4"/>
      <c r="F16" s="4"/>
      <c r="G16" s="16"/>
      <c r="H16" s="16"/>
      <c r="I16" s="16"/>
      <c r="J16" s="19"/>
      <c r="K16" s="19"/>
      <c r="L16" s="19"/>
    </row>
    <row r="17" spans="1:12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9"/>
      <c r="K17" s="19"/>
      <c r="L17" s="19"/>
    </row>
    <row r="18" spans="1:12" x14ac:dyDescent="0.25">
      <c r="A18" s="16"/>
      <c r="B18" s="15" t="s">
        <v>9</v>
      </c>
      <c r="C18" s="15"/>
      <c r="D18" s="16"/>
      <c r="E18" s="16"/>
      <c r="F18" s="15"/>
      <c r="G18" s="16"/>
      <c r="H18" s="19"/>
      <c r="I18" s="19"/>
      <c r="J18" s="19"/>
      <c r="K18" s="16"/>
      <c r="L18" s="19"/>
    </row>
    <row r="19" spans="1:12" x14ac:dyDescent="0.25">
      <c r="A19" s="16"/>
      <c r="B19" s="10"/>
      <c r="C19" s="16"/>
      <c r="D19" s="41" t="s">
        <v>10</v>
      </c>
      <c r="E19" s="42"/>
      <c r="F19" s="42"/>
      <c r="G19" s="42"/>
      <c r="H19" s="19"/>
      <c r="I19" s="19"/>
      <c r="J19" s="19"/>
      <c r="K19" s="16"/>
      <c r="L19" s="16"/>
    </row>
    <row r="20" spans="1:12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41" t="s">
        <v>11</v>
      </c>
      <c r="C21" s="42"/>
      <c r="D21" s="42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A27" s="1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16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7.25" customHeight="1" x14ac:dyDescent="0.25">
      <c r="A30" s="16"/>
      <c r="B30" s="62" t="s">
        <v>12</v>
      </c>
      <c r="C30" s="63"/>
      <c r="D30" s="63"/>
      <c r="E30" s="63"/>
      <c r="F30" s="63"/>
      <c r="G30" s="63"/>
      <c r="H30" s="63"/>
      <c r="I30" s="16"/>
      <c r="J30" s="16"/>
      <c r="K30" s="16"/>
      <c r="L30" s="16"/>
    </row>
    <row r="31" spans="1:12" ht="12.75" customHeight="1" x14ac:dyDescent="0.25">
      <c r="A31" s="16"/>
      <c r="B31" s="20"/>
      <c r="C31" s="20"/>
      <c r="D31" s="20"/>
      <c r="E31" s="20"/>
      <c r="F31" s="20"/>
      <c r="G31" s="20"/>
      <c r="H31" s="20"/>
      <c r="I31" s="16"/>
      <c r="J31" s="16"/>
      <c r="K31" s="16"/>
      <c r="L31" s="16"/>
    </row>
    <row r="32" spans="1:12" ht="12.75" customHeight="1" x14ac:dyDescent="0.25">
      <c r="A32" s="16"/>
      <c r="B32" s="41" t="s">
        <v>13</v>
      </c>
      <c r="C32" s="42"/>
      <c r="D32" s="42"/>
      <c r="E32" s="42"/>
      <c r="F32" s="42"/>
      <c r="G32" s="15"/>
      <c r="H32" s="15"/>
      <c r="I32" s="16"/>
      <c r="J32" s="16"/>
      <c r="K32" s="16"/>
      <c r="L32" s="16"/>
    </row>
    <row r="33" spans="1:13" ht="12.75" customHeight="1" x14ac:dyDescent="0.25">
      <c r="A33" s="16"/>
      <c r="B33" s="49" t="s">
        <v>14</v>
      </c>
      <c r="C33" s="49"/>
      <c r="D33" s="49"/>
      <c r="E33" s="50"/>
      <c r="F33" s="65"/>
      <c r="G33" s="11" t="s">
        <v>7</v>
      </c>
      <c r="H33" s="18" t="s">
        <v>8</v>
      </c>
      <c r="I33" s="11" t="s">
        <v>7</v>
      </c>
      <c r="J33" s="15"/>
      <c r="K33" s="16"/>
      <c r="L33" s="16"/>
    </row>
    <row r="34" spans="1:13" ht="12.75" customHeight="1" x14ac:dyDescent="0.25">
      <c r="A34" s="16"/>
      <c r="B34" s="49" t="s">
        <v>15</v>
      </c>
      <c r="C34" s="49"/>
      <c r="D34" s="49"/>
      <c r="E34" s="50"/>
      <c r="F34" s="65"/>
      <c r="G34" s="12"/>
      <c r="H34" s="16"/>
      <c r="I34" s="16"/>
      <c r="J34" s="16"/>
      <c r="K34" s="16"/>
      <c r="L34" s="16"/>
    </row>
    <row r="35" spans="1:13" ht="12.75" customHeight="1" x14ac:dyDescent="0.25">
      <c r="A35" s="16"/>
      <c r="B35" s="49" t="s">
        <v>16</v>
      </c>
      <c r="C35" s="49"/>
      <c r="D35" s="49"/>
      <c r="E35" s="50"/>
      <c r="F35" s="65"/>
      <c r="G35" s="7"/>
      <c r="H35" s="24"/>
      <c r="I35" s="24"/>
      <c r="J35" s="15"/>
      <c r="K35" s="15"/>
      <c r="L35" s="16"/>
    </row>
    <row r="36" spans="1:13" ht="12.75" customHeight="1" x14ac:dyDescent="0.25">
      <c r="A36" s="16"/>
      <c r="B36" s="49" t="s">
        <v>17</v>
      </c>
      <c r="C36" s="49"/>
      <c r="D36" s="49"/>
      <c r="E36" s="50"/>
      <c r="F36" s="65"/>
      <c r="G36" s="29">
        <f>(G34+G35)/1720</f>
        <v>0</v>
      </c>
      <c r="H36" s="24"/>
      <c r="I36" s="24"/>
      <c r="J36" s="15"/>
      <c r="K36" s="15"/>
      <c r="L36" s="16"/>
    </row>
    <row r="37" spans="1:13" ht="12.75" customHeight="1" x14ac:dyDescent="0.25">
      <c r="A37" s="16"/>
      <c r="B37" s="15"/>
      <c r="C37" s="15"/>
      <c r="D37" s="15"/>
      <c r="E37" s="15"/>
      <c r="F37" s="15"/>
      <c r="G37" s="24"/>
      <c r="H37" s="24"/>
      <c r="I37" s="24"/>
      <c r="J37" s="15"/>
      <c r="K37" s="15"/>
      <c r="L37" s="16"/>
    </row>
    <row r="38" spans="1:13" ht="12.75" customHeight="1" x14ac:dyDescent="0.25">
      <c r="A38" s="16"/>
      <c r="B38" s="15" t="s">
        <v>18</v>
      </c>
      <c r="C38" s="15"/>
      <c r="D38" s="15"/>
      <c r="E38" s="15"/>
      <c r="F38" s="15"/>
      <c r="G38" s="24"/>
      <c r="H38" s="24"/>
      <c r="I38" s="24"/>
      <c r="J38" s="25" t="s">
        <v>19</v>
      </c>
      <c r="K38" s="15"/>
      <c r="L38" s="16"/>
    </row>
    <row r="39" spans="1:13" ht="12.75" customHeight="1" x14ac:dyDescent="0.25">
      <c r="A39" s="16"/>
      <c r="B39" s="49" t="s">
        <v>20</v>
      </c>
      <c r="C39" s="49"/>
      <c r="D39" s="49"/>
      <c r="E39" s="50"/>
      <c r="F39" s="65"/>
      <c r="G39" s="13"/>
      <c r="H39" s="13"/>
      <c r="I39" s="13"/>
      <c r="J39" s="29">
        <f>SUM(G39:I39)</f>
        <v>0</v>
      </c>
      <c r="K39" s="15"/>
      <c r="L39" s="16"/>
    </row>
    <row r="40" spans="1:13" ht="12.75" customHeight="1" x14ac:dyDescent="0.25">
      <c r="A40" s="16"/>
      <c r="B40" s="49" t="s">
        <v>21</v>
      </c>
      <c r="C40" s="49"/>
      <c r="D40" s="49"/>
      <c r="E40" s="50"/>
      <c r="F40" s="65"/>
      <c r="G40" s="29">
        <f>G39*G36</f>
        <v>0</v>
      </c>
      <c r="H40" s="29">
        <f>H39*G36</f>
        <v>0</v>
      </c>
      <c r="I40" s="29">
        <f>I39*G36</f>
        <v>0</v>
      </c>
      <c r="J40" s="29">
        <f>SUM(G40:I40)</f>
        <v>0</v>
      </c>
      <c r="K40" s="15"/>
      <c r="L40" s="16"/>
    </row>
    <row r="41" spans="1:13" ht="12.75" customHeight="1" x14ac:dyDescent="0.25">
      <c r="A41" s="16"/>
      <c r="B41" s="49" t="s">
        <v>22</v>
      </c>
      <c r="C41" s="50"/>
      <c r="D41" s="21"/>
      <c r="E41" s="22"/>
      <c r="F41" s="23"/>
      <c r="G41" s="8"/>
      <c r="H41" s="16"/>
      <c r="I41" s="16"/>
      <c r="J41" s="16"/>
      <c r="K41" s="16"/>
      <c r="L41" s="16"/>
    </row>
    <row r="42" spans="1:13" ht="12.75" customHeight="1" x14ac:dyDescent="0.25">
      <c r="A42" s="16"/>
      <c r="B42" s="16"/>
      <c r="C42" s="16"/>
      <c r="D42" s="15"/>
      <c r="E42" s="16"/>
      <c r="F42" s="16"/>
      <c r="G42" s="16"/>
      <c r="H42" s="16"/>
      <c r="I42" s="16"/>
      <c r="J42" s="16"/>
      <c r="K42" s="16"/>
      <c r="L42" s="16"/>
    </row>
    <row r="43" spans="1:13" x14ac:dyDescent="0.25">
      <c r="A43" s="16"/>
      <c r="B43" s="41" t="s">
        <v>23</v>
      </c>
      <c r="C43" s="42"/>
      <c r="D43" s="42"/>
      <c r="E43" s="42"/>
      <c r="F43" s="16"/>
      <c r="G43" s="16"/>
      <c r="H43" s="16"/>
      <c r="I43" s="16"/>
      <c r="J43" s="16"/>
      <c r="K43" s="16"/>
      <c r="L43" s="16"/>
    </row>
    <row r="44" spans="1:13" x14ac:dyDescent="0.25">
      <c r="A44" s="16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4"/>
    </row>
    <row r="45" spans="1:13" x14ac:dyDescent="0.25">
      <c r="A45" s="16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3" x14ac:dyDescent="0.25">
      <c r="A46" s="16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3" x14ac:dyDescent="0.25">
      <c r="A47" s="16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3" x14ac:dyDescent="0.25">
      <c r="A48" s="16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2.75" customHeight="1" x14ac:dyDescent="0.25">
      <c r="A49" s="16"/>
      <c r="B49" s="41" t="s">
        <v>24</v>
      </c>
      <c r="C49" s="42"/>
      <c r="D49" s="42"/>
      <c r="E49" s="42"/>
      <c r="F49" s="26"/>
      <c r="G49" s="16"/>
      <c r="H49" s="16"/>
      <c r="I49" s="16"/>
      <c r="J49" s="16"/>
      <c r="K49" s="16"/>
      <c r="L49" s="16"/>
    </row>
    <row r="50" spans="1:12" ht="12.75" customHeight="1" x14ac:dyDescent="0.25">
      <c r="A50" s="16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12.75" customHeight="1" x14ac:dyDescent="0.25">
      <c r="A51" s="16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2.75" customHeight="1" x14ac:dyDescent="0.25">
      <c r="A52" s="1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2.75" customHeight="1" x14ac:dyDescent="0.25">
      <c r="A53" s="16"/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ht="12.75" customHeight="1" x14ac:dyDescent="0.25">
      <c r="A54" s="16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ht="12.75" customHeight="1" x14ac:dyDescent="0.25">
      <c r="A55" s="16"/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A56" s="16"/>
      <c r="B56" s="41" t="s">
        <v>25</v>
      </c>
      <c r="C56" s="66"/>
      <c r="D56" s="66"/>
      <c r="E56" s="66"/>
      <c r="F56" s="66"/>
      <c r="G56" s="66"/>
      <c r="H56" s="66"/>
      <c r="I56" s="37"/>
      <c r="J56" s="17"/>
      <c r="K56" s="17"/>
      <c r="L56" s="16"/>
    </row>
    <row r="57" spans="1:12" x14ac:dyDescent="0.25">
      <c r="A57" s="16"/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6"/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ht="1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ht="1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6"/>
      <c r="B62" s="41" t="s">
        <v>26</v>
      </c>
      <c r="C62" s="48"/>
      <c r="D62" s="48"/>
      <c r="E62" s="48"/>
      <c r="F62" s="48"/>
      <c r="G62" s="41" t="s">
        <v>27</v>
      </c>
      <c r="H62" s="48"/>
      <c r="I62" s="48"/>
      <c r="J62" s="16"/>
      <c r="K62" s="16"/>
      <c r="L62" s="16"/>
    </row>
    <row r="63" spans="1:12" ht="15.75" customHeight="1" x14ac:dyDescent="0.25">
      <c r="A63" s="16"/>
      <c r="B63" s="15"/>
      <c r="C63" s="16"/>
      <c r="D63" s="16"/>
      <c r="E63" s="16"/>
      <c r="F63" s="16"/>
      <c r="G63" s="69"/>
      <c r="H63" s="69"/>
      <c r="I63" s="69"/>
      <c r="J63" s="70"/>
      <c r="K63" s="16"/>
      <c r="L63" s="16"/>
    </row>
    <row r="64" spans="1:12" ht="14.25" customHeight="1" x14ac:dyDescent="0.25">
      <c r="A64" s="16"/>
      <c r="B64" s="15"/>
      <c r="C64" s="16"/>
      <c r="D64" s="16"/>
      <c r="E64" s="16"/>
      <c r="F64" s="16"/>
      <c r="G64" s="69"/>
      <c r="H64" s="69"/>
      <c r="I64" s="69"/>
      <c r="J64" s="70"/>
      <c r="K64" s="16"/>
      <c r="L64" s="16"/>
    </row>
    <row r="65" spans="1:12" ht="15.75" customHeight="1" x14ac:dyDescent="0.25">
      <c r="A65" s="16"/>
      <c r="B65" s="15"/>
      <c r="C65" s="16"/>
      <c r="D65" s="16"/>
      <c r="E65" s="16"/>
      <c r="F65" s="16"/>
      <c r="G65" s="69"/>
      <c r="H65" s="69"/>
      <c r="I65" s="69"/>
      <c r="J65" s="70"/>
      <c r="K65" s="16"/>
      <c r="L65" s="16"/>
    </row>
    <row r="66" spans="1:12" ht="14.25" customHeight="1" x14ac:dyDescent="0.25">
      <c r="A66" s="16"/>
      <c r="B66" s="15"/>
      <c r="C66" s="16"/>
      <c r="D66" s="16"/>
      <c r="E66" s="16"/>
      <c r="F66" s="16"/>
      <c r="G66" s="69"/>
      <c r="H66" s="69"/>
      <c r="I66" s="69"/>
      <c r="J66" s="70"/>
      <c r="K66" s="16"/>
      <c r="L66" s="16"/>
    </row>
    <row r="67" spans="1:12" x14ac:dyDescent="0.25">
      <c r="A67" s="16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41" t="s">
        <v>28</v>
      </c>
      <c r="C68" s="42"/>
      <c r="D68" s="42"/>
      <c r="E68" s="42"/>
      <c r="F68" s="42"/>
      <c r="G68" s="42"/>
      <c r="H68" s="42"/>
      <c r="I68" s="43"/>
      <c r="J68" s="16"/>
      <c r="K68" s="16"/>
      <c r="L68" s="16"/>
    </row>
    <row r="69" spans="1:12" x14ac:dyDescent="0.25">
      <c r="A69" s="16"/>
      <c r="B69" s="16" t="s">
        <v>29</v>
      </c>
      <c r="C69" s="16"/>
      <c r="D69" s="16"/>
      <c r="E69" s="16"/>
      <c r="F69" s="48" t="s">
        <v>30</v>
      </c>
      <c r="G69" s="42"/>
      <c r="H69" s="43"/>
      <c r="I69" s="16"/>
      <c r="J69" s="16"/>
      <c r="K69" s="16"/>
      <c r="L69" s="16"/>
    </row>
    <row r="70" spans="1:12" ht="15.75" customHeight="1" x14ac:dyDescent="0.25">
      <c r="A70" s="16"/>
      <c r="B70" s="52"/>
      <c r="C70" s="52"/>
      <c r="D70" s="52"/>
      <c r="E70" s="16"/>
      <c r="F70" s="52"/>
      <c r="G70" s="52"/>
      <c r="H70" s="52"/>
      <c r="I70" s="52"/>
      <c r="J70" s="52"/>
      <c r="K70" s="52"/>
      <c r="L70" s="16"/>
    </row>
    <row r="71" spans="1:12" ht="1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ht="15" customHeight="1" x14ac:dyDescent="0.25">
      <c r="A72" s="16"/>
      <c r="B72" s="45" t="s">
        <v>31</v>
      </c>
      <c r="C72" s="46"/>
      <c r="D72" s="46"/>
      <c r="E72" s="46"/>
      <c r="F72" s="46"/>
      <c r="G72" s="46"/>
      <c r="H72" s="46"/>
      <c r="I72" s="46"/>
      <c r="J72" s="47"/>
      <c r="K72" s="34"/>
      <c r="L72" s="16"/>
    </row>
    <row r="73" spans="1:12" ht="15" customHeight="1" x14ac:dyDescent="0.25">
      <c r="A73" s="27"/>
      <c r="B73" s="67" t="s">
        <v>51</v>
      </c>
      <c r="C73" s="68"/>
      <c r="D73" s="1"/>
      <c r="E73" s="1"/>
      <c r="F73" s="1"/>
      <c r="G73" s="1"/>
      <c r="H73" s="1"/>
      <c r="I73" s="1"/>
      <c r="J73" s="1"/>
      <c r="K73" s="35"/>
      <c r="L73" s="16"/>
    </row>
    <row r="74" spans="1:12" ht="15" customHeight="1" x14ac:dyDescent="0.25">
      <c r="A74" s="27"/>
      <c r="B74" s="67" t="s">
        <v>52</v>
      </c>
      <c r="C74" s="68"/>
      <c r="D74" s="1"/>
      <c r="E74" s="1"/>
      <c r="F74" s="1"/>
      <c r="G74" s="1"/>
      <c r="H74" s="1"/>
      <c r="I74" s="1"/>
      <c r="J74" s="1"/>
      <c r="K74" s="35"/>
      <c r="L74" s="16"/>
    </row>
    <row r="75" spans="1:12" ht="15" customHeight="1" x14ac:dyDescent="0.25">
      <c r="A75" s="27"/>
      <c r="B75" s="58" t="s">
        <v>53</v>
      </c>
      <c r="C75" s="59"/>
      <c r="D75" s="59"/>
      <c r="E75" s="59"/>
      <c r="F75" s="59"/>
      <c r="G75" s="59"/>
      <c r="H75" s="59"/>
      <c r="I75" s="59"/>
      <c r="J75" s="1"/>
      <c r="K75" s="35"/>
      <c r="L75" s="16"/>
    </row>
    <row r="76" spans="1:12" ht="15" customHeight="1" x14ac:dyDescent="0.25">
      <c r="A76" s="16"/>
      <c r="B76" s="36"/>
      <c r="C76" s="1"/>
      <c r="D76" s="1"/>
      <c r="E76" s="1"/>
      <c r="F76" s="1"/>
      <c r="G76" s="1"/>
      <c r="H76" s="1"/>
      <c r="I76" s="1"/>
      <c r="J76" s="1"/>
      <c r="K76" s="35"/>
      <c r="L76" s="16"/>
    </row>
    <row r="77" spans="1:12" ht="12.75" customHeight="1" x14ac:dyDescent="0.25">
      <c r="A77" s="28"/>
      <c r="B77" s="53" t="s">
        <v>54</v>
      </c>
      <c r="C77" s="51"/>
      <c r="D77" s="51"/>
      <c r="E77" s="51"/>
      <c r="F77" s="51"/>
      <c r="G77" s="51"/>
      <c r="H77" s="51"/>
      <c r="I77" s="51"/>
      <c r="J77" s="51"/>
      <c r="K77" s="54"/>
      <c r="L77" s="16"/>
    </row>
    <row r="78" spans="1:12" ht="12.75" customHeight="1" x14ac:dyDescent="0.25">
      <c r="A78" s="28"/>
      <c r="B78" s="55" t="s">
        <v>55</v>
      </c>
      <c r="C78" s="56"/>
      <c r="D78" s="56"/>
      <c r="E78" s="56"/>
      <c r="F78" s="56"/>
      <c r="G78" s="56"/>
      <c r="H78" s="56"/>
      <c r="I78" s="56"/>
      <c r="J78" s="56"/>
      <c r="K78" s="57"/>
      <c r="L78" s="16"/>
    </row>
    <row r="79" spans="1:12" ht="1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5" t="s">
        <v>32</v>
      </c>
      <c r="C80" s="15"/>
      <c r="D80" s="15"/>
      <c r="E80" s="15"/>
      <c r="F80" s="15"/>
      <c r="G80" s="15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 t="s">
        <v>50</v>
      </c>
      <c r="C82" s="16"/>
      <c r="D82" s="16"/>
      <c r="E82" s="16"/>
      <c r="F82" s="16" t="s">
        <v>30</v>
      </c>
      <c r="G82" s="15"/>
      <c r="H82" s="16"/>
      <c r="I82" s="16"/>
      <c r="J82" s="16"/>
      <c r="K82" s="16"/>
      <c r="L82" s="16"/>
    </row>
    <row r="83" spans="1:12" x14ac:dyDescent="0.25">
      <c r="A83" s="16"/>
      <c r="B83" s="52"/>
      <c r="C83" s="52"/>
      <c r="D83" s="52"/>
      <c r="E83" s="16"/>
      <c r="F83" s="52"/>
      <c r="G83" s="52"/>
      <c r="H83" s="52"/>
      <c r="I83" s="52"/>
      <c r="J83" s="52"/>
      <c r="K83" s="52"/>
      <c r="L83" s="16"/>
    </row>
    <row r="84" spans="1:12" ht="15" customHeight="1" x14ac:dyDescent="0.25">
      <c r="A84" s="16"/>
      <c r="B84" s="16" t="s">
        <v>33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26.25" customHeight="1" x14ac:dyDescent="0.25">
      <c r="A85" s="16"/>
      <c r="B85" s="51"/>
      <c r="C85" s="51"/>
      <c r="D85" s="51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ht="27.75" customHeight="1" x14ac:dyDescent="0.25">
      <c r="A87" s="16"/>
      <c r="B87" s="38" t="s">
        <v>49</v>
      </c>
      <c r="C87" s="39"/>
      <c r="D87" s="39"/>
      <c r="E87" s="39"/>
      <c r="F87" s="39"/>
      <c r="G87" s="39"/>
      <c r="H87" s="39"/>
      <c r="I87" s="39"/>
      <c r="J87" s="39"/>
      <c r="K87" s="40"/>
      <c r="L87" s="16"/>
    </row>
    <row r="88" spans="1:12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95" spans="1:12" ht="10.5" customHeight="1" x14ac:dyDescent="0.25"/>
    <row r="99" ht="24" customHeight="1" x14ac:dyDescent="0.25"/>
  </sheetData>
  <sheetProtection formatCells="0" formatColumns="0" formatRows="0" insertColumns="0" insertRows="0" insertHyperlinks="0" deleteColumns="0" deleteRows="0" selectLockedCells="1"/>
  <mergeCells count="42">
    <mergeCell ref="G64:J64"/>
    <mergeCell ref="G65:J65"/>
    <mergeCell ref="G66:J66"/>
    <mergeCell ref="B11:F11"/>
    <mergeCell ref="B73:C73"/>
    <mergeCell ref="B74:C74"/>
    <mergeCell ref="B39:F39"/>
    <mergeCell ref="B40:F40"/>
    <mergeCell ref="B43:E43"/>
    <mergeCell ref="B70:D70"/>
    <mergeCell ref="E2:K2"/>
    <mergeCell ref="B62:F62"/>
    <mergeCell ref="G62:I62"/>
    <mergeCell ref="B30:H30"/>
    <mergeCell ref="E3:L3"/>
    <mergeCell ref="D19:G19"/>
    <mergeCell ref="H10:I10"/>
    <mergeCell ref="B32:F32"/>
    <mergeCell ref="B33:F33"/>
    <mergeCell ref="B34:F34"/>
    <mergeCell ref="B35:F35"/>
    <mergeCell ref="B36:F36"/>
    <mergeCell ref="E4:L4"/>
    <mergeCell ref="B8:F8"/>
    <mergeCell ref="B56:H56"/>
    <mergeCell ref="H8:K8"/>
    <mergeCell ref="B87:K87"/>
    <mergeCell ref="B68:I68"/>
    <mergeCell ref="B14:F14"/>
    <mergeCell ref="B72:J72"/>
    <mergeCell ref="F69:H69"/>
    <mergeCell ref="B21:D21"/>
    <mergeCell ref="B49:E49"/>
    <mergeCell ref="B41:C41"/>
    <mergeCell ref="B85:D85"/>
    <mergeCell ref="F70:K70"/>
    <mergeCell ref="B77:K77"/>
    <mergeCell ref="F83:K83"/>
    <mergeCell ref="B78:K78"/>
    <mergeCell ref="B83:D83"/>
    <mergeCell ref="B75:I75"/>
    <mergeCell ref="G63:J63"/>
  </mergeCells>
  <pageMargins left="0.51181102362204722" right="0.31496062992125984" top="0.35433070866141736" bottom="0.74803149606299213" header="0.31496062992125984" footer="0.31496062992125984"/>
  <pageSetup paperSize="9" scale="60" orientation="portrait" r:id="rId1"/>
  <headerFooter>
    <oddFooter>&amp;C&amp;"Tahoma,Normaali"&amp;10&amp;P&amp;R&amp;"Tahoma,Normaali"&amp;10&amp;D</oddFooter>
  </headerFooter>
  <rowBreaks count="1" manualBreakCount="1">
    <brk id="8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409575</xdr:colOff>
                    <xdr:row>17</xdr:row>
                    <xdr:rowOff>114300</xdr:rowOff>
                  </from>
                  <to>
                    <xdr:col>3</xdr:col>
                    <xdr:colOff>171450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5" name="Drop Down 25">
              <controlPr defaultSize="0" autoLine="0" autoPict="0">
                <anchor moveWithCells="1">
                  <from>
                    <xdr:col>1</xdr:col>
                    <xdr:colOff>28575</xdr:colOff>
                    <xdr:row>61</xdr:row>
                    <xdr:rowOff>180975</xdr:rowOff>
                  </from>
                  <to>
                    <xdr:col>5</xdr:col>
                    <xdr:colOff>180975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6" name="Drop Down 55">
              <controlPr defaultSize="0" autoLine="0" autoPict="0">
                <anchor mov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7" name="Drop Down 56">
              <controlPr defaultSize="0" autoLine="0" autoPict="0">
                <anchor moveWithCells="1">
                  <from>
                    <xdr:col>1</xdr:col>
                    <xdr:colOff>28575</xdr:colOff>
                    <xdr:row>62</xdr:row>
                    <xdr:rowOff>190500</xdr:rowOff>
                  </from>
                  <to>
                    <xdr:col>5</xdr:col>
                    <xdr:colOff>180975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8" name="Drop Down 57">
              <controlPr defaultSize="0" autoLine="0" autoPict="0">
                <anchor moveWithCells="1">
                  <from>
                    <xdr:col>1</xdr:col>
                    <xdr:colOff>28575</xdr:colOff>
                    <xdr:row>63</xdr:row>
                    <xdr:rowOff>171450</xdr:rowOff>
                  </from>
                  <to>
                    <xdr:col>5</xdr:col>
                    <xdr:colOff>180975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9" name="Drop Down 58">
              <controlPr defaultSize="0" autoLine="0" autoPict="0">
                <anchor moveWithCells="1">
                  <from>
                    <xdr:col>1</xdr:col>
                    <xdr:colOff>28575</xdr:colOff>
                    <xdr:row>64</xdr:row>
                    <xdr:rowOff>180975</xdr:rowOff>
                  </from>
                  <to>
                    <xdr:col>5</xdr:col>
                    <xdr:colOff>180975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10" name="Drop Down 59">
              <controlPr defaultSize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10</xdr:col>
                    <xdr:colOff>742950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11" name="Drop Down 66">
              <controlPr defaultSize="0" autoLine="0" autoPict="0">
                <anchor moveWithCells="1">
                  <from>
                    <xdr:col>7</xdr:col>
                    <xdr:colOff>0</xdr:colOff>
                    <xdr:row>37</xdr:row>
                    <xdr:rowOff>0</xdr:rowOff>
                  </from>
                  <to>
                    <xdr:col>8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12" name="Drop Down 67">
              <controlPr defaultSize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9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F75E-D969-40E8-898C-557FDD0E8A81}">
  <dimension ref="A2:A29"/>
  <sheetViews>
    <sheetView workbookViewId="0">
      <selection activeCell="A18" sqref="A18"/>
    </sheetView>
  </sheetViews>
  <sheetFormatPr defaultColWidth="9.140625" defaultRowHeight="15.75" x14ac:dyDescent="0.25"/>
  <cols>
    <col min="1" max="1" width="77.85546875" style="31" customWidth="1"/>
    <col min="2" max="16384" width="9.140625" style="31"/>
  </cols>
  <sheetData>
    <row r="2" spans="1:1" x14ac:dyDescent="0.25">
      <c r="A2" s="31" t="s">
        <v>34</v>
      </c>
    </row>
    <row r="5" spans="1:1" x14ac:dyDescent="0.25">
      <c r="A5" s="31" t="s">
        <v>35</v>
      </c>
    </row>
    <row r="6" spans="1:1" x14ac:dyDescent="0.25">
      <c r="A6" s="31" t="s">
        <v>36</v>
      </c>
    </row>
    <row r="7" spans="1:1" x14ac:dyDescent="0.25">
      <c r="A7" s="31" t="s">
        <v>37</v>
      </c>
    </row>
    <row r="8" spans="1:1" x14ac:dyDescent="0.25">
      <c r="A8" s="31" t="s">
        <v>48</v>
      </c>
    </row>
    <row r="9" spans="1:1" x14ac:dyDescent="0.25">
      <c r="A9" s="31" t="s">
        <v>38</v>
      </c>
    </row>
    <row r="10" spans="1:1" x14ac:dyDescent="0.25">
      <c r="A10" s="31" t="s">
        <v>39</v>
      </c>
    </row>
    <row r="11" spans="1:1" x14ac:dyDescent="0.25">
      <c r="A11" s="31" t="s">
        <v>40</v>
      </c>
    </row>
    <row r="15" spans="1:1" x14ac:dyDescent="0.25">
      <c r="A15" s="31" t="s">
        <v>41</v>
      </c>
    </row>
    <row r="17" spans="1:1" x14ac:dyDescent="0.25">
      <c r="A17" s="31" t="s">
        <v>42</v>
      </c>
    </row>
    <row r="18" spans="1:1" x14ac:dyDescent="0.25">
      <c r="A18" s="31" t="s">
        <v>43</v>
      </c>
    </row>
    <row r="19" spans="1:1" x14ac:dyDescent="0.25">
      <c r="A19" s="31" t="s">
        <v>44</v>
      </c>
    </row>
    <row r="20" spans="1:1" x14ac:dyDescent="0.25">
      <c r="A20" s="31" t="s">
        <v>45</v>
      </c>
    </row>
    <row r="21" spans="1:1" x14ac:dyDescent="0.25">
      <c r="A21" s="31" t="s">
        <v>46</v>
      </c>
    </row>
    <row r="24" spans="1:1" x14ac:dyDescent="0.25">
      <c r="A24" s="32" t="s">
        <v>47</v>
      </c>
    </row>
    <row r="25" spans="1:1" x14ac:dyDescent="0.25">
      <c r="A25" s="33">
        <v>2025</v>
      </c>
    </row>
    <row r="26" spans="1:1" x14ac:dyDescent="0.25">
      <c r="A26" s="33">
        <v>2026</v>
      </c>
    </row>
    <row r="27" spans="1:1" x14ac:dyDescent="0.25">
      <c r="A27" s="33">
        <v>2027</v>
      </c>
    </row>
    <row r="28" spans="1:1" x14ac:dyDescent="0.25">
      <c r="A28" s="33">
        <v>2028</v>
      </c>
    </row>
    <row r="29" spans="1:1" x14ac:dyDescent="0.25">
      <c r="A29" s="33">
        <v>2029</v>
      </c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990B8AD7FB5BC4FB5C17C611AB8DDB8" ma:contentTypeVersion="10" ma:contentTypeDescription="Luo uusi asiakirja." ma:contentTypeScope="" ma:versionID="8b88adb5ab5868b56cf8fec9db79a5e2">
  <xsd:schema xmlns:xsd="http://www.w3.org/2001/XMLSchema" xmlns:xs="http://www.w3.org/2001/XMLSchema" xmlns:p="http://schemas.microsoft.com/office/2006/metadata/properties" xmlns:ns2="2fb0e7d6-7acd-4efd-8a1d-b95a9f77357a" xmlns:ns3="1949e601-4200-4ea0-9654-05cc345e355a" targetNamespace="http://schemas.microsoft.com/office/2006/metadata/properties" ma:root="true" ma:fieldsID="859be6c323365218402809ad039bb7be" ns2:_="" ns3:_="">
    <xsd:import namespace="2fb0e7d6-7acd-4efd-8a1d-b95a9f77357a"/>
    <xsd:import namespace="1949e601-4200-4ea0-9654-05cc345e3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0e7d6-7acd-4efd-8a1d-b95a9f773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e601-4200-4ea0-9654-05cc345e35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EF445E-60C3-4F70-A7D1-7003FDDB9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0e7d6-7acd-4efd-8a1d-b95a9f77357a"/>
    <ds:schemaRef ds:uri="1949e601-4200-4ea0-9654-05cc345e3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E4814A-811E-447D-B0B3-B319AFAB1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A69E3-B845-45D1-8407-2550999FE985}">
  <ds:schemaRefs>
    <ds:schemaRef ds:uri="http://purl.org/dc/elements/1.1/"/>
    <ds:schemaRef ds:uri="http://schemas.microsoft.com/office/2006/metadata/properties"/>
    <ds:schemaRef ds:uri="2fb0e7d6-7acd-4efd-8a1d-b95a9f77357a"/>
    <ds:schemaRef ds:uri="http://purl.org/dc/terms/"/>
    <ds:schemaRef ds:uri="http://schemas.microsoft.com/office/infopath/2007/PartnerControls"/>
    <ds:schemaRef ds:uri="http://schemas.microsoft.com/office/2006/documentManagement/types"/>
    <ds:schemaRef ds:uri="1949e601-4200-4ea0-9654-05cc345e355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Tehtävänkuvaus yksikkökustannus</vt:lpstr>
      <vt:lpstr>Aputaulukko</vt:lpstr>
      <vt:lpstr>'Tehtävänkuvaus yksikkökustannus'!Tulostusalue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Autio Ritva (TEM)</dc:creator>
  <cp:keywords/>
  <dc:description/>
  <cp:lastModifiedBy>Mari Saalamo</cp:lastModifiedBy>
  <cp:revision/>
  <cp:lastPrinted>2026-03-10T09:04:58Z</cp:lastPrinted>
  <dcterms:created xsi:type="dcterms:W3CDTF">2021-09-02T09:20:34Z</dcterms:created>
  <dcterms:modified xsi:type="dcterms:W3CDTF">2026-06-29T11:47:24Z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0x010100D990B8AD7FB5BC4FB5C17C611AB8DDB8</vt:lpwstr>
  </property>
</Properties>
</file>